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14960" windowHeight="8900" activeTab="4"/>
  </bookViews>
  <sheets>
    <sheet name="101（教师）" sheetId="1" r:id="rId1"/>
    <sheet name="102（保健老师）" sheetId="2" r:id="rId2"/>
    <sheet name="103（记帐结报员）" sheetId="3" r:id="rId3"/>
    <sheet name="104（保育员）" sheetId="4" r:id="rId4"/>
    <sheet name="105（厨师）" sheetId="5" r:id="rId5"/>
  </sheets>
  <definedNames>
    <definedName name="_xlnm.Print_Titles" localSheetId="0">'101（教师）'!$1:$3</definedName>
    <definedName name="_xlnm.Print_Titles" localSheetId="1">'102（保健老师）'!$1:$3</definedName>
    <definedName name="_xlnm.Print_Titles" localSheetId="2">'103（记帐结报员）'!$1:$3</definedName>
    <definedName name="_xlnm.Print_Titles" localSheetId="3">'104（保育员）'!$2:$3</definedName>
    <definedName name="_xlnm.Print_Titles" localSheetId="4">'105（厨师）'!$1:$3</definedName>
  </definedNames>
  <calcPr fullCalcOnLoad="1"/>
</workbook>
</file>

<file path=xl/sharedStrings.xml><?xml version="1.0" encoding="utf-8"?>
<sst xmlns="http://schemas.openxmlformats.org/spreadsheetml/2006/main" count="65" uniqueCount="22">
  <si>
    <t>序号</t>
  </si>
  <si>
    <t>准考证编号</t>
  </si>
  <si>
    <t>备  注</t>
  </si>
  <si>
    <t>笔试成绩50%</t>
  </si>
  <si>
    <t>面试成绩50%</t>
  </si>
  <si>
    <t>最终成绩</t>
  </si>
  <si>
    <t>笔试、面试最终成绩表（从高分到低分）</t>
  </si>
  <si>
    <t>笔试、面试最终成绩表（从高分到低分）</t>
  </si>
  <si>
    <t>总 分</t>
  </si>
  <si>
    <t>参加体检</t>
  </si>
  <si>
    <t>2020年小海街道幼儿园公开招聘工作人员（教师）</t>
  </si>
  <si>
    <t>2020年小海街道幼儿园公开招聘工作人员（保健老师）</t>
  </si>
  <si>
    <t>2020年小海街道幼儿园公开招聘工作人员（记帐结报员）</t>
  </si>
  <si>
    <t>2020年小海街道幼儿园公开招聘工作人员（保育员）</t>
  </si>
  <si>
    <t>说明：现在小海街道公办幼儿园从事保育员岗位人员报考101岗位有1人进入前5名，根据招聘简章规定，通知104岗位笔试第17、18名待补参加面试，保育员岗位最终招聘人数9名。</t>
  </si>
  <si>
    <t>2020年小海街道幼儿园公开招聘工作人员（厨师）</t>
  </si>
  <si>
    <t>最终成绩表（从高分到低分）</t>
  </si>
  <si>
    <t>最终两项平均分</t>
  </si>
  <si>
    <t>现场制作50%</t>
  </si>
  <si>
    <t>适岗评价（安全知识评定20%）</t>
  </si>
  <si>
    <t>适岗评价（基本情况）30%</t>
  </si>
  <si>
    <t>总分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</si>
</sst>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0.00_ 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3" fillId="0" borderId="0" applyNumberFormat="0" applyFill="0" applyBorder="0" applyAlignment="0" applyProtection="0"/>
    <xf numFmtId="0" fontId="5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5" fillId="0" borderId="10" xfId="40" applyFont="1" applyBorder="1" applyAlignment="1">
      <alignment horizontal="center" vertical="center" wrapText="1"/>
      <protection/>
    </xf>
    <xf numFmtId="0" fontId="13" fillId="0" borderId="11" xfId="40" applyFont="1" applyFill="1" applyBorder="1" applyAlignment="1">
      <alignment horizontal="center" vertical="center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13" fillId="0" borderId="13" xfId="40" applyFont="1" applyFill="1" applyBorder="1" applyAlignment="1">
      <alignment horizontal="center" vertical="center"/>
      <protection/>
    </xf>
    <xf numFmtId="0" fontId="13" fillId="0" borderId="14" xfId="40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5" fillId="0" borderId="10" xfId="40" applyFill="1" applyBorder="1" applyAlignment="1">
      <alignment horizontal="center" vertical="center" wrapText="1"/>
      <protection/>
    </xf>
    <xf numFmtId="0" fontId="5" fillId="0" borderId="12" xfId="40" applyFill="1" applyBorder="1" applyAlignment="1">
      <alignment horizontal="center" vertical="center" wrapText="1"/>
      <protection/>
    </xf>
    <xf numFmtId="0" fontId="5" fillId="0" borderId="0" xfId="40" applyFill="1">
      <alignment vertical="center"/>
      <protection/>
    </xf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1" fontId="13" fillId="0" borderId="14" xfId="40" applyNumberFormat="1" applyFont="1" applyFill="1" applyBorder="1" applyAlignment="1">
      <alignment horizontal="center" vertical="center"/>
      <protection/>
    </xf>
    <xf numFmtId="181" fontId="0" fillId="0" borderId="0" xfId="0" applyNumberFormat="1" applyFill="1" applyAlignment="1">
      <alignment vertical="center"/>
    </xf>
    <xf numFmtId="0" fontId="24" fillId="0" borderId="10" xfId="40" applyFont="1" applyFill="1" applyBorder="1" applyAlignment="1">
      <alignment horizontal="center" vertical="center" wrapText="1"/>
      <protection/>
    </xf>
    <xf numFmtId="0" fontId="13" fillId="0" borderId="14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" fillId="0" borderId="0" xfId="40" applyFill="1" applyAlignment="1">
      <alignment vertical="center" wrapText="1"/>
      <protection/>
    </xf>
    <xf numFmtId="0" fontId="0" fillId="0" borderId="0" xfId="0" applyFill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/>
    </xf>
    <xf numFmtId="181" fontId="13" fillId="0" borderId="10" xfId="40" applyNumberFormat="1" applyFont="1" applyFill="1" applyBorder="1" applyAlignment="1">
      <alignment horizontal="center" vertical="center"/>
      <protection/>
    </xf>
    <xf numFmtId="181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181" fontId="13" fillId="0" borderId="12" xfId="40" applyNumberFormat="1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181" fontId="13" fillId="0" borderId="14" xfId="40" applyNumberFormat="1" applyFont="1" applyFill="1" applyBorder="1" applyAlignment="1">
      <alignment horizontal="center" vertical="center" wrapText="1"/>
      <protection/>
    </xf>
    <xf numFmtId="181" fontId="0" fillId="0" borderId="0" xfId="0" applyNumberFormat="1" applyFill="1" applyAlignment="1">
      <alignment vertical="center" wrapText="1"/>
    </xf>
    <xf numFmtId="0" fontId="13" fillId="0" borderId="13" xfId="40" applyFont="1" applyFill="1" applyBorder="1" applyAlignment="1">
      <alignment horizontal="center" vertical="center"/>
      <protection/>
    </xf>
    <xf numFmtId="0" fontId="13" fillId="0" borderId="14" xfId="40" applyFont="1" applyFill="1" applyBorder="1" applyAlignment="1">
      <alignment horizontal="center" vertical="center"/>
      <protection/>
    </xf>
    <xf numFmtId="0" fontId="13" fillId="0" borderId="14" xfId="40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5" fillId="0" borderId="17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26" fillId="0" borderId="15" xfId="0" applyFont="1" applyFill="1" applyBorder="1" applyAlignment="1">
      <alignment horizontal="center" vertical="center" wrapText="1"/>
    </xf>
    <xf numFmtId="0" fontId="5" fillId="0" borderId="18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26" fillId="0" borderId="16" xfId="0" applyFont="1" applyFill="1" applyBorder="1" applyAlignment="1">
      <alignment horizontal="center" vertical="center" wrapText="1"/>
    </xf>
    <xf numFmtId="0" fontId="13" fillId="0" borderId="10" xfId="40" applyFont="1" applyFill="1" applyBorder="1" applyAlignment="1">
      <alignment horizontal="center" vertical="center" wrapText="1"/>
      <protection/>
    </xf>
    <xf numFmtId="181" fontId="13" fillId="0" borderId="10" xfId="40" applyNumberFormat="1" applyFont="1" applyFill="1" applyBorder="1" applyAlignment="1">
      <alignment horizontal="center" vertical="center" wrapText="1"/>
      <protection/>
    </xf>
    <xf numFmtId="0" fontId="13" fillId="0" borderId="12" xfId="40" applyFont="1" applyFill="1" applyBorder="1" applyAlignment="1">
      <alignment horizontal="center" vertical="center" wrapText="1"/>
      <protection/>
    </xf>
    <xf numFmtId="181" fontId="13" fillId="0" borderId="12" xfId="40" applyNumberFormat="1" applyFont="1" applyFill="1" applyBorder="1" applyAlignment="1">
      <alignment horizontal="center" vertical="center" wrapText="1"/>
      <protection/>
    </xf>
    <xf numFmtId="0" fontId="2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24" borderId="18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24" fillId="0" borderId="12" xfId="40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181" fontId="4" fillId="0" borderId="14" xfId="0" applyNumberFormat="1" applyFont="1" applyFill="1" applyBorder="1" applyAlignment="1">
      <alignment horizontal="center" vertical="center"/>
    </xf>
    <xf numFmtId="0" fontId="22" fillId="0" borderId="0" xfId="40" applyFont="1" applyFill="1" applyAlignment="1">
      <alignment horizontal="center" vertical="center"/>
      <protection/>
    </xf>
    <xf numFmtId="0" fontId="22" fillId="0" borderId="0" xfId="40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004新开报名审核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I3" sqref="I3"/>
    </sheetView>
  </sheetViews>
  <sheetFormatPr defaultColWidth="9.00390625" defaultRowHeight="14.25"/>
  <cols>
    <col min="1" max="1" width="6.25390625" style="8" customWidth="1"/>
    <col min="2" max="2" width="12.625" style="8" customWidth="1"/>
    <col min="3" max="4" width="9.875" style="21" customWidth="1"/>
    <col min="5" max="5" width="9.50390625" style="8" customWidth="1"/>
    <col min="6" max="6" width="9.375" style="32" customWidth="1"/>
    <col min="7" max="7" width="12.125" style="23" customWidth="1"/>
    <col min="8" max="16384" width="9.00390625" style="8" customWidth="1"/>
  </cols>
  <sheetData>
    <row r="1" spans="1:8" ht="26.25" customHeight="1">
      <c r="A1" s="61" t="s">
        <v>10</v>
      </c>
      <c r="B1" s="61"/>
      <c r="C1" s="61"/>
      <c r="D1" s="61"/>
      <c r="E1" s="61"/>
      <c r="F1" s="61"/>
      <c r="G1" s="61"/>
      <c r="H1" s="14"/>
    </row>
    <row r="2" spans="1:8" ht="27.75" customHeight="1" thickBot="1">
      <c r="A2" s="62" t="s">
        <v>7</v>
      </c>
      <c r="B2" s="62"/>
      <c r="C2" s="62"/>
      <c r="D2" s="62"/>
      <c r="E2" s="62"/>
      <c r="F2" s="62"/>
      <c r="G2" s="62"/>
      <c r="H2" s="14"/>
    </row>
    <row r="3" spans="1:7" ht="39.75" customHeight="1">
      <c r="A3" s="33" t="s">
        <v>0</v>
      </c>
      <c r="B3" s="34" t="s">
        <v>1</v>
      </c>
      <c r="C3" s="35" t="s">
        <v>3</v>
      </c>
      <c r="D3" s="35" t="s">
        <v>4</v>
      </c>
      <c r="E3" s="34" t="s">
        <v>8</v>
      </c>
      <c r="F3" s="31" t="s">
        <v>17</v>
      </c>
      <c r="G3" s="36" t="s">
        <v>2</v>
      </c>
    </row>
    <row r="4" spans="1:7" ht="30" customHeight="1">
      <c r="A4" s="37">
        <v>1</v>
      </c>
      <c r="B4" s="38">
        <v>2020101052</v>
      </c>
      <c r="C4" s="38">
        <v>86</v>
      </c>
      <c r="D4" s="39">
        <v>86.32</v>
      </c>
      <c r="E4" s="45">
        <f aca="true" t="shared" si="0" ref="E4:E20">C4+D4</f>
        <v>172.32</v>
      </c>
      <c r="F4" s="46">
        <f aca="true" t="shared" si="1" ref="F4:F20">E4/2</f>
        <v>86.16</v>
      </c>
      <c r="G4" s="49" t="s">
        <v>9</v>
      </c>
    </row>
    <row r="5" spans="1:7" ht="30" customHeight="1">
      <c r="A5" s="37">
        <v>2</v>
      </c>
      <c r="B5" s="38">
        <v>2020101026</v>
      </c>
      <c r="C5" s="38">
        <v>86</v>
      </c>
      <c r="D5" s="39">
        <v>83.04</v>
      </c>
      <c r="E5" s="45">
        <f t="shared" si="0"/>
        <v>169.04000000000002</v>
      </c>
      <c r="F5" s="46">
        <f t="shared" si="1"/>
        <v>84.52000000000001</v>
      </c>
      <c r="G5" s="49" t="s">
        <v>9</v>
      </c>
    </row>
    <row r="6" spans="1:7" ht="30" customHeight="1">
      <c r="A6" s="37">
        <v>3</v>
      </c>
      <c r="B6" s="38">
        <v>2020101013</v>
      </c>
      <c r="C6" s="38">
        <v>88</v>
      </c>
      <c r="D6" s="39">
        <v>80.04</v>
      </c>
      <c r="E6" s="45">
        <f t="shared" si="0"/>
        <v>168.04000000000002</v>
      </c>
      <c r="F6" s="46">
        <f t="shared" si="1"/>
        <v>84.02000000000001</v>
      </c>
      <c r="G6" s="49" t="s">
        <v>9</v>
      </c>
    </row>
    <row r="7" spans="1:7" ht="30" customHeight="1">
      <c r="A7" s="37">
        <v>4</v>
      </c>
      <c r="B7" s="38">
        <v>2020101037</v>
      </c>
      <c r="C7" s="38">
        <v>81</v>
      </c>
      <c r="D7" s="39">
        <v>84.84</v>
      </c>
      <c r="E7" s="45">
        <f t="shared" si="0"/>
        <v>165.84</v>
      </c>
      <c r="F7" s="46">
        <f t="shared" si="1"/>
        <v>82.92</v>
      </c>
      <c r="G7" s="49" t="s">
        <v>9</v>
      </c>
    </row>
    <row r="8" spans="1:7" ht="30" customHeight="1">
      <c r="A8" s="37">
        <v>5</v>
      </c>
      <c r="B8" s="38">
        <v>2020101002</v>
      </c>
      <c r="C8" s="38">
        <v>85</v>
      </c>
      <c r="D8" s="39">
        <v>79.32</v>
      </c>
      <c r="E8" s="45">
        <f t="shared" si="0"/>
        <v>164.32</v>
      </c>
      <c r="F8" s="46">
        <f t="shared" si="1"/>
        <v>82.16</v>
      </c>
      <c r="G8" s="49" t="s">
        <v>9</v>
      </c>
    </row>
    <row r="9" spans="1:7" ht="30" customHeight="1">
      <c r="A9" s="37">
        <v>6</v>
      </c>
      <c r="B9" s="38">
        <v>2020101028</v>
      </c>
      <c r="C9" s="38">
        <v>85</v>
      </c>
      <c r="D9" s="39">
        <v>78.36</v>
      </c>
      <c r="E9" s="45">
        <f t="shared" si="0"/>
        <v>163.36</v>
      </c>
      <c r="F9" s="46">
        <f t="shared" si="1"/>
        <v>81.68</v>
      </c>
      <c r="G9" s="40"/>
    </row>
    <row r="10" spans="1:7" ht="30" customHeight="1">
      <c r="A10" s="37">
        <v>7</v>
      </c>
      <c r="B10" s="38">
        <v>2020101001</v>
      </c>
      <c r="C10" s="38">
        <v>78</v>
      </c>
      <c r="D10" s="39">
        <v>82.6</v>
      </c>
      <c r="E10" s="45">
        <f t="shared" si="0"/>
        <v>160.6</v>
      </c>
      <c r="F10" s="46">
        <f t="shared" si="1"/>
        <v>80.3</v>
      </c>
      <c r="G10" s="40"/>
    </row>
    <row r="11" spans="1:7" ht="30" customHeight="1">
      <c r="A11" s="37">
        <v>8</v>
      </c>
      <c r="B11" s="38">
        <v>2020101024</v>
      </c>
      <c r="C11" s="38">
        <v>80</v>
      </c>
      <c r="D11" s="39">
        <v>79.92</v>
      </c>
      <c r="E11" s="45">
        <f t="shared" si="0"/>
        <v>159.92000000000002</v>
      </c>
      <c r="F11" s="46">
        <f t="shared" si="1"/>
        <v>79.96000000000001</v>
      </c>
      <c r="G11" s="40"/>
    </row>
    <row r="12" spans="1:7" ht="30" customHeight="1">
      <c r="A12" s="37">
        <v>9</v>
      </c>
      <c r="B12" s="38">
        <v>2020101036</v>
      </c>
      <c r="C12" s="38">
        <v>84</v>
      </c>
      <c r="D12" s="39">
        <v>75.36</v>
      </c>
      <c r="E12" s="45">
        <f t="shared" si="0"/>
        <v>159.36</v>
      </c>
      <c r="F12" s="46">
        <f t="shared" si="1"/>
        <v>79.68</v>
      </c>
      <c r="G12" s="40"/>
    </row>
    <row r="13" spans="1:7" ht="30" customHeight="1">
      <c r="A13" s="37">
        <v>10</v>
      </c>
      <c r="B13" s="38">
        <v>2020101003</v>
      </c>
      <c r="C13" s="38">
        <v>80</v>
      </c>
      <c r="D13" s="39">
        <v>79</v>
      </c>
      <c r="E13" s="45">
        <f t="shared" si="0"/>
        <v>159</v>
      </c>
      <c r="F13" s="46">
        <f t="shared" si="1"/>
        <v>79.5</v>
      </c>
      <c r="G13" s="40"/>
    </row>
    <row r="14" spans="1:7" ht="30" customHeight="1">
      <c r="A14" s="37">
        <v>11</v>
      </c>
      <c r="B14" s="38">
        <v>2020101008</v>
      </c>
      <c r="C14" s="38">
        <v>81</v>
      </c>
      <c r="D14" s="39">
        <v>77.08</v>
      </c>
      <c r="E14" s="45">
        <f t="shared" si="0"/>
        <v>158.07999999999998</v>
      </c>
      <c r="F14" s="46">
        <f t="shared" si="1"/>
        <v>79.03999999999999</v>
      </c>
      <c r="G14" s="40"/>
    </row>
    <row r="15" spans="1:7" ht="30" customHeight="1">
      <c r="A15" s="37">
        <v>12</v>
      </c>
      <c r="B15" s="38">
        <v>2020101030</v>
      </c>
      <c r="C15" s="38">
        <v>78</v>
      </c>
      <c r="D15" s="39">
        <v>80.08</v>
      </c>
      <c r="E15" s="45">
        <f t="shared" si="0"/>
        <v>158.07999999999998</v>
      </c>
      <c r="F15" s="46">
        <f t="shared" si="1"/>
        <v>79.03999999999999</v>
      </c>
      <c r="G15" s="40"/>
    </row>
    <row r="16" spans="1:7" ht="30" customHeight="1">
      <c r="A16" s="37">
        <v>13</v>
      </c>
      <c r="B16" s="38">
        <v>2020101007</v>
      </c>
      <c r="C16" s="38">
        <v>82</v>
      </c>
      <c r="D16" s="39">
        <v>75.36</v>
      </c>
      <c r="E16" s="45">
        <f t="shared" si="0"/>
        <v>157.36</v>
      </c>
      <c r="F16" s="46">
        <f t="shared" si="1"/>
        <v>78.68</v>
      </c>
      <c r="G16" s="40"/>
    </row>
    <row r="17" spans="1:7" ht="30" customHeight="1">
      <c r="A17" s="37">
        <v>14</v>
      </c>
      <c r="B17" s="38">
        <v>2020101021</v>
      </c>
      <c r="C17" s="38">
        <v>80</v>
      </c>
      <c r="D17" s="39">
        <v>76.76</v>
      </c>
      <c r="E17" s="45">
        <f t="shared" si="0"/>
        <v>156.76</v>
      </c>
      <c r="F17" s="46">
        <f t="shared" si="1"/>
        <v>78.38</v>
      </c>
      <c r="G17" s="40"/>
    </row>
    <row r="18" spans="1:7" ht="30" customHeight="1">
      <c r="A18" s="37">
        <v>15</v>
      </c>
      <c r="B18" s="38">
        <v>2020101049</v>
      </c>
      <c r="C18" s="38">
        <v>78</v>
      </c>
      <c r="D18" s="39">
        <v>75.08</v>
      </c>
      <c r="E18" s="45">
        <f t="shared" si="0"/>
        <v>153.07999999999998</v>
      </c>
      <c r="F18" s="46">
        <f t="shared" si="1"/>
        <v>76.53999999999999</v>
      </c>
      <c r="G18" s="40"/>
    </row>
    <row r="19" spans="1:7" ht="30" customHeight="1">
      <c r="A19" s="37">
        <v>16</v>
      </c>
      <c r="B19" s="38">
        <v>2020101009</v>
      </c>
      <c r="C19" s="38">
        <v>82</v>
      </c>
      <c r="D19" s="39">
        <v>70.6</v>
      </c>
      <c r="E19" s="45">
        <f t="shared" si="0"/>
        <v>152.6</v>
      </c>
      <c r="F19" s="46">
        <f t="shared" si="1"/>
        <v>76.3</v>
      </c>
      <c r="G19" s="40"/>
    </row>
    <row r="20" spans="1:7" ht="30" customHeight="1" thickBot="1">
      <c r="A20" s="41">
        <v>17</v>
      </c>
      <c r="B20" s="42">
        <v>2020101029</v>
      </c>
      <c r="C20" s="42">
        <v>78</v>
      </c>
      <c r="D20" s="43">
        <v>74.16</v>
      </c>
      <c r="E20" s="47">
        <f t="shared" si="0"/>
        <v>152.16</v>
      </c>
      <c r="F20" s="48">
        <f t="shared" si="1"/>
        <v>76.08</v>
      </c>
      <c r="G20" s="44"/>
    </row>
  </sheetData>
  <sheetProtection/>
  <mergeCells count="2">
    <mergeCell ref="A1:G1"/>
    <mergeCell ref="A2:G2"/>
  </mergeCells>
  <printOptions/>
  <pageMargins left="1.01" right="0.51" top="0.9" bottom="0.79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6.25390625" style="8" customWidth="1"/>
    <col min="2" max="2" width="12.625" style="8" customWidth="1"/>
    <col min="3" max="4" width="10.25390625" style="21" customWidth="1"/>
    <col min="5" max="5" width="10.125" style="18" customWidth="1"/>
    <col min="6" max="6" width="10.375" style="18" customWidth="1"/>
    <col min="7" max="7" width="12.125" style="13" customWidth="1"/>
    <col min="8" max="16384" width="9.00390625" style="8" customWidth="1"/>
  </cols>
  <sheetData>
    <row r="1" spans="1:8" ht="35.25" customHeight="1">
      <c r="A1" s="61" t="s">
        <v>11</v>
      </c>
      <c r="B1" s="61"/>
      <c r="C1" s="61"/>
      <c r="D1" s="61"/>
      <c r="E1" s="61"/>
      <c r="F1" s="61"/>
      <c r="G1" s="61"/>
      <c r="H1" s="14"/>
    </row>
    <row r="2" spans="1:8" ht="33" customHeight="1" thickBot="1">
      <c r="A2" s="62" t="s">
        <v>6</v>
      </c>
      <c r="B2" s="62"/>
      <c r="C2" s="62"/>
      <c r="D2" s="62"/>
      <c r="E2" s="62"/>
      <c r="F2" s="62"/>
      <c r="G2" s="62"/>
      <c r="H2" s="14"/>
    </row>
    <row r="3" spans="1:7" ht="33" customHeight="1">
      <c r="A3" s="5" t="s">
        <v>0</v>
      </c>
      <c r="B3" s="6" t="s">
        <v>1</v>
      </c>
      <c r="C3" s="20" t="s">
        <v>3</v>
      </c>
      <c r="D3" s="20" t="s">
        <v>4</v>
      </c>
      <c r="E3" s="26" t="s">
        <v>8</v>
      </c>
      <c r="F3" s="17" t="s">
        <v>5</v>
      </c>
      <c r="G3" s="15" t="s">
        <v>2</v>
      </c>
    </row>
    <row r="4" spans="1:7" ht="33" customHeight="1">
      <c r="A4" s="37">
        <v>1</v>
      </c>
      <c r="B4" s="38">
        <v>2020102003</v>
      </c>
      <c r="C4" s="38">
        <v>81</v>
      </c>
      <c r="D4" s="39">
        <v>81.2</v>
      </c>
      <c r="E4" s="24">
        <f aca="true" t="shared" si="0" ref="E4:E12">C4+D4</f>
        <v>162.2</v>
      </c>
      <c r="F4" s="25">
        <f aca="true" t="shared" si="1" ref="F4:F12">E4/2</f>
        <v>81.1</v>
      </c>
      <c r="G4" s="50" t="s">
        <v>9</v>
      </c>
    </row>
    <row r="5" spans="1:7" ht="33" customHeight="1">
      <c r="A5" s="37">
        <v>2</v>
      </c>
      <c r="B5" s="38">
        <v>2020102009</v>
      </c>
      <c r="C5" s="38">
        <v>83</v>
      </c>
      <c r="D5" s="39">
        <v>79.2</v>
      </c>
      <c r="E5" s="24">
        <f t="shared" si="0"/>
        <v>162.2</v>
      </c>
      <c r="F5" s="25">
        <f t="shared" si="1"/>
        <v>81.1</v>
      </c>
      <c r="G5" s="50" t="s">
        <v>9</v>
      </c>
    </row>
    <row r="6" spans="1:7" ht="33" customHeight="1">
      <c r="A6" s="37">
        <v>3</v>
      </c>
      <c r="B6" s="38">
        <v>2020102014</v>
      </c>
      <c r="C6" s="38">
        <v>80</v>
      </c>
      <c r="D6" s="39">
        <v>81</v>
      </c>
      <c r="E6" s="24">
        <f t="shared" si="0"/>
        <v>161</v>
      </c>
      <c r="F6" s="25">
        <f t="shared" si="1"/>
        <v>80.5</v>
      </c>
      <c r="G6" s="9"/>
    </row>
    <row r="7" spans="1:7" ht="33" customHeight="1">
      <c r="A7" s="37">
        <v>4</v>
      </c>
      <c r="B7" s="38">
        <v>2020102010</v>
      </c>
      <c r="C7" s="38">
        <v>76</v>
      </c>
      <c r="D7" s="39">
        <v>81</v>
      </c>
      <c r="E7" s="24">
        <f t="shared" si="0"/>
        <v>157</v>
      </c>
      <c r="F7" s="25">
        <f t="shared" si="1"/>
        <v>78.5</v>
      </c>
      <c r="G7" s="27"/>
    </row>
    <row r="8" spans="1:7" ht="33" customHeight="1">
      <c r="A8" s="37">
        <v>5</v>
      </c>
      <c r="B8" s="38">
        <v>2020102013</v>
      </c>
      <c r="C8" s="38">
        <v>77</v>
      </c>
      <c r="D8" s="39">
        <v>79.6</v>
      </c>
      <c r="E8" s="24">
        <f t="shared" si="0"/>
        <v>156.6</v>
      </c>
      <c r="F8" s="25">
        <f t="shared" si="1"/>
        <v>78.3</v>
      </c>
      <c r="G8" s="27"/>
    </row>
    <row r="9" spans="1:7" ht="33" customHeight="1">
      <c r="A9" s="37">
        <v>6</v>
      </c>
      <c r="B9" s="38">
        <v>2020102006</v>
      </c>
      <c r="C9" s="38">
        <v>76</v>
      </c>
      <c r="D9" s="39">
        <v>80.4</v>
      </c>
      <c r="E9" s="24">
        <f t="shared" si="0"/>
        <v>156.4</v>
      </c>
      <c r="F9" s="25">
        <f t="shared" si="1"/>
        <v>78.2</v>
      </c>
      <c r="G9" s="27"/>
    </row>
    <row r="10" spans="1:7" ht="33" customHeight="1">
      <c r="A10" s="37">
        <v>7</v>
      </c>
      <c r="B10" s="38">
        <v>2020102007</v>
      </c>
      <c r="C10" s="38">
        <v>76</v>
      </c>
      <c r="D10" s="39">
        <v>78.4</v>
      </c>
      <c r="E10" s="24">
        <f t="shared" si="0"/>
        <v>154.4</v>
      </c>
      <c r="F10" s="25">
        <f t="shared" si="1"/>
        <v>77.2</v>
      </c>
      <c r="G10" s="27"/>
    </row>
    <row r="11" spans="1:7" ht="30" customHeight="1">
      <c r="A11" s="37">
        <v>8</v>
      </c>
      <c r="B11" s="38">
        <v>2020102019</v>
      </c>
      <c r="C11" s="38">
        <v>79</v>
      </c>
      <c r="D11" s="39">
        <v>67</v>
      </c>
      <c r="E11" s="24">
        <f t="shared" si="0"/>
        <v>146</v>
      </c>
      <c r="F11" s="25">
        <f t="shared" si="1"/>
        <v>73</v>
      </c>
      <c r="G11" s="9"/>
    </row>
    <row r="12" spans="1:7" ht="30" customHeight="1" thickBot="1">
      <c r="A12" s="41">
        <v>9</v>
      </c>
      <c r="B12" s="42">
        <v>2020102011</v>
      </c>
      <c r="C12" s="42">
        <v>76</v>
      </c>
      <c r="D12" s="43">
        <v>67.4</v>
      </c>
      <c r="E12" s="28">
        <f t="shared" si="0"/>
        <v>143.4</v>
      </c>
      <c r="F12" s="29">
        <f t="shared" si="1"/>
        <v>71.7</v>
      </c>
      <c r="G12" s="30"/>
    </row>
  </sheetData>
  <sheetProtection/>
  <mergeCells count="2">
    <mergeCell ref="A1:G1"/>
    <mergeCell ref="A2:G2"/>
  </mergeCells>
  <printOptions/>
  <pageMargins left="1.01" right="0.51" top="0.9" bottom="0.79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6.25390625" style="8" customWidth="1"/>
    <col min="2" max="2" width="12.625" style="8" customWidth="1"/>
    <col min="3" max="4" width="10.25390625" style="21" customWidth="1"/>
    <col min="5" max="5" width="10.125" style="18" customWidth="1"/>
    <col min="6" max="6" width="10.375" style="18" customWidth="1"/>
    <col min="7" max="7" width="12.125" style="13" customWidth="1"/>
    <col min="8" max="16384" width="9.00390625" style="8" customWidth="1"/>
  </cols>
  <sheetData>
    <row r="1" spans="1:8" ht="35.25" customHeight="1">
      <c r="A1" s="61" t="s">
        <v>12</v>
      </c>
      <c r="B1" s="61"/>
      <c r="C1" s="61"/>
      <c r="D1" s="61"/>
      <c r="E1" s="61"/>
      <c r="F1" s="61"/>
      <c r="G1" s="61"/>
      <c r="H1" s="14"/>
    </row>
    <row r="2" spans="1:8" ht="33" customHeight="1" thickBot="1">
      <c r="A2" s="62" t="s">
        <v>6</v>
      </c>
      <c r="B2" s="62"/>
      <c r="C2" s="62"/>
      <c r="D2" s="62"/>
      <c r="E2" s="62"/>
      <c r="F2" s="62"/>
      <c r="G2" s="62"/>
      <c r="H2" s="14"/>
    </row>
    <row r="3" spans="1:7" ht="33" customHeight="1">
      <c r="A3" s="5" t="s">
        <v>0</v>
      </c>
      <c r="B3" s="6" t="s">
        <v>1</v>
      </c>
      <c r="C3" s="20" t="s">
        <v>3</v>
      </c>
      <c r="D3" s="20" t="s">
        <v>4</v>
      </c>
      <c r="E3" s="26" t="s">
        <v>8</v>
      </c>
      <c r="F3" s="17" t="s">
        <v>5</v>
      </c>
      <c r="G3" s="15" t="s">
        <v>2</v>
      </c>
    </row>
    <row r="4" spans="1:7" ht="33" customHeight="1">
      <c r="A4" s="37">
        <v>1</v>
      </c>
      <c r="B4" s="38">
        <v>2020103002</v>
      </c>
      <c r="C4" s="38">
        <v>79</v>
      </c>
      <c r="D4" s="39">
        <v>86.8</v>
      </c>
      <c r="E4" s="24">
        <f>C4+D4</f>
        <v>165.8</v>
      </c>
      <c r="F4" s="25">
        <f>E4/2</f>
        <v>82.9</v>
      </c>
      <c r="G4" s="50" t="s">
        <v>9</v>
      </c>
    </row>
    <row r="5" spans="1:7" ht="33" customHeight="1">
      <c r="A5" s="37">
        <v>3</v>
      </c>
      <c r="B5" s="38">
        <v>2020103007</v>
      </c>
      <c r="C5" s="38">
        <v>69</v>
      </c>
      <c r="D5" s="39">
        <v>80.6</v>
      </c>
      <c r="E5" s="24">
        <f>C5+D5</f>
        <v>149.6</v>
      </c>
      <c r="F5" s="25">
        <f>E5/2</f>
        <v>74.8</v>
      </c>
      <c r="G5" s="27"/>
    </row>
    <row r="6" spans="1:7" ht="33" customHeight="1" thickBot="1">
      <c r="A6" s="51">
        <v>2</v>
      </c>
      <c r="B6" s="42">
        <v>2020103011</v>
      </c>
      <c r="C6" s="42">
        <v>69</v>
      </c>
      <c r="D6" s="43">
        <v>71.4</v>
      </c>
      <c r="E6" s="28">
        <f>C6+D6</f>
        <v>140.4</v>
      </c>
      <c r="F6" s="29">
        <f>E6/2</f>
        <v>70.2</v>
      </c>
      <c r="G6" s="30"/>
    </row>
  </sheetData>
  <sheetProtection/>
  <mergeCells count="2">
    <mergeCell ref="A1:G1"/>
    <mergeCell ref="A2:G2"/>
  </mergeCells>
  <printOptions/>
  <pageMargins left="1.01" right="0.51" top="0.9" bottom="0.79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6.125" style="8" customWidth="1"/>
    <col min="2" max="2" width="13.75390625" style="8" customWidth="1"/>
    <col min="3" max="4" width="10.25390625" style="21" customWidth="1"/>
    <col min="5" max="5" width="10.00390625" style="8" customWidth="1"/>
    <col min="6" max="6" width="11.125" style="13" customWidth="1"/>
    <col min="7" max="7" width="11.75390625" style="13" customWidth="1"/>
    <col min="8" max="16384" width="9.00390625" style="8" customWidth="1"/>
  </cols>
  <sheetData>
    <row r="1" spans="1:7" s="4" customFormat="1" ht="33" customHeight="1">
      <c r="A1" s="61" t="s">
        <v>13</v>
      </c>
      <c r="B1" s="61"/>
      <c r="C1" s="61"/>
      <c r="D1" s="61"/>
      <c r="E1" s="61"/>
      <c r="F1" s="61"/>
      <c r="G1" s="61"/>
    </row>
    <row r="2" spans="1:7" s="4" customFormat="1" ht="45" customHeight="1" thickBot="1">
      <c r="A2" s="62" t="s">
        <v>6</v>
      </c>
      <c r="B2" s="62"/>
      <c r="C2" s="62"/>
      <c r="D2" s="62"/>
      <c r="E2" s="62"/>
      <c r="F2" s="62"/>
      <c r="G2" s="62"/>
    </row>
    <row r="3" spans="1:7" ht="33" customHeight="1">
      <c r="A3" s="5" t="s">
        <v>0</v>
      </c>
      <c r="B3" s="6" t="s">
        <v>1</v>
      </c>
      <c r="C3" s="20" t="s">
        <v>3</v>
      </c>
      <c r="D3" s="20" t="s">
        <v>4</v>
      </c>
      <c r="E3" s="6" t="s">
        <v>8</v>
      </c>
      <c r="F3" s="7" t="s">
        <v>5</v>
      </c>
      <c r="G3" s="2" t="s">
        <v>2</v>
      </c>
    </row>
    <row r="4" spans="1:7" ht="30" customHeight="1">
      <c r="A4" s="37">
        <v>1</v>
      </c>
      <c r="B4" s="38">
        <v>2020104005</v>
      </c>
      <c r="C4" s="38">
        <v>84</v>
      </c>
      <c r="D4" s="10">
        <v>83</v>
      </c>
      <c r="E4" s="45">
        <f aca="true" t="shared" si="0" ref="E4:E21">C4+D4</f>
        <v>167</v>
      </c>
      <c r="F4" s="52">
        <f aca="true" t="shared" si="1" ref="F4:F21">E4/2</f>
        <v>83.5</v>
      </c>
      <c r="G4" s="59" t="s">
        <v>9</v>
      </c>
    </row>
    <row r="5" spans="1:7" ht="30" customHeight="1">
      <c r="A5" s="37">
        <v>2</v>
      </c>
      <c r="B5" s="38">
        <v>2020104024</v>
      </c>
      <c r="C5" s="38">
        <v>80</v>
      </c>
      <c r="D5" s="10">
        <v>84.4</v>
      </c>
      <c r="E5" s="45">
        <f t="shared" si="0"/>
        <v>164.4</v>
      </c>
      <c r="F5" s="52">
        <f t="shared" si="1"/>
        <v>82.2</v>
      </c>
      <c r="G5" s="59" t="s">
        <v>9</v>
      </c>
    </row>
    <row r="6" spans="1:7" ht="30" customHeight="1">
      <c r="A6" s="37">
        <v>3</v>
      </c>
      <c r="B6" s="38">
        <v>2020104021</v>
      </c>
      <c r="C6" s="38">
        <v>80</v>
      </c>
      <c r="D6" s="10">
        <v>82</v>
      </c>
      <c r="E6" s="45">
        <f t="shared" si="0"/>
        <v>162</v>
      </c>
      <c r="F6" s="52">
        <f t="shared" si="1"/>
        <v>81</v>
      </c>
      <c r="G6" s="59" t="s">
        <v>9</v>
      </c>
    </row>
    <row r="7" spans="1:7" ht="30" customHeight="1">
      <c r="A7" s="37">
        <v>4</v>
      </c>
      <c r="B7" s="38">
        <v>2020104003</v>
      </c>
      <c r="C7" s="38">
        <v>80</v>
      </c>
      <c r="D7" s="10">
        <v>78.8</v>
      </c>
      <c r="E7" s="45">
        <f t="shared" si="0"/>
        <v>158.8</v>
      </c>
      <c r="F7" s="52">
        <f t="shared" si="1"/>
        <v>79.4</v>
      </c>
      <c r="G7" s="59" t="s">
        <v>9</v>
      </c>
    </row>
    <row r="8" spans="1:7" ht="30" customHeight="1">
      <c r="A8" s="37">
        <v>5</v>
      </c>
      <c r="B8" s="38">
        <v>2020104022</v>
      </c>
      <c r="C8" s="38">
        <v>84</v>
      </c>
      <c r="D8" s="10">
        <v>74</v>
      </c>
      <c r="E8" s="45">
        <f t="shared" si="0"/>
        <v>158</v>
      </c>
      <c r="F8" s="52">
        <f t="shared" si="1"/>
        <v>79</v>
      </c>
      <c r="G8" s="59" t="s">
        <v>9</v>
      </c>
    </row>
    <row r="9" spans="1:7" ht="30" customHeight="1">
      <c r="A9" s="37">
        <v>6</v>
      </c>
      <c r="B9" s="38">
        <v>2020104019</v>
      </c>
      <c r="C9" s="38">
        <v>74</v>
      </c>
      <c r="D9" s="10">
        <v>83.4</v>
      </c>
      <c r="E9" s="45">
        <f t="shared" si="0"/>
        <v>157.4</v>
      </c>
      <c r="F9" s="52">
        <f t="shared" si="1"/>
        <v>78.7</v>
      </c>
      <c r="G9" s="59" t="s">
        <v>9</v>
      </c>
    </row>
    <row r="10" spans="1:7" ht="30" customHeight="1">
      <c r="A10" s="37">
        <v>7</v>
      </c>
      <c r="B10" s="38">
        <v>2020104002</v>
      </c>
      <c r="C10" s="38">
        <v>76</v>
      </c>
      <c r="D10" s="10">
        <v>80.6</v>
      </c>
      <c r="E10" s="45">
        <f t="shared" si="0"/>
        <v>156.6</v>
      </c>
      <c r="F10" s="52">
        <f t="shared" si="1"/>
        <v>78.3</v>
      </c>
      <c r="G10" s="59" t="s">
        <v>9</v>
      </c>
    </row>
    <row r="11" spans="1:7" ht="30" customHeight="1">
      <c r="A11" s="37">
        <v>8</v>
      </c>
      <c r="B11" s="38">
        <v>2020104018</v>
      </c>
      <c r="C11" s="38">
        <v>80</v>
      </c>
      <c r="D11" s="10">
        <v>75.8</v>
      </c>
      <c r="E11" s="45">
        <f t="shared" si="0"/>
        <v>155.8</v>
      </c>
      <c r="F11" s="52">
        <f t="shared" si="1"/>
        <v>77.9</v>
      </c>
      <c r="G11" s="59" t="s">
        <v>9</v>
      </c>
    </row>
    <row r="12" spans="1:7" ht="30" customHeight="1">
      <c r="A12" s="37">
        <v>9</v>
      </c>
      <c r="B12" s="38">
        <v>2020104014</v>
      </c>
      <c r="C12" s="38">
        <v>79</v>
      </c>
      <c r="D12" s="10">
        <v>76</v>
      </c>
      <c r="E12" s="45">
        <f t="shared" si="0"/>
        <v>155</v>
      </c>
      <c r="F12" s="52">
        <f t="shared" si="1"/>
        <v>77.5</v>
      </c>
      <c r="G12" s="59" t="s">
        <v>9</v>
      </c>
    </row>
    <row r="13" spans="1:7" ht="30" customHeight="1">
      <c r="A13" s="37">
        <v>10</v>
      </c>
      <c r="B13" s="38">
        <v>2020104004</v>
      </c>
      <c r="C13" s="38">
        <v>78</v>
      </c>
      <c r="D13" s="10">
        <v>74</v>
      </c>
      <c r="E13" s="45">
        <f t="shared" si="0"/>
        <v>152</v>
      </c>
      <c r="F13" s="52">
        <f t="shared" si="1"/>
        <v>76</v>
      </c>
      <c r="G13" s="9"/>
    </row>
    <row r="14" spans="1:7" ht="30" customHeight="1">
      <c r="A14" s="37">
        <v>11</v>
      </c>
      <c r="B14" s="38">
        <v>2020104017</v>
      </c>
      <c r="C14" s="38">
        <v>85</v>
      </c>
      <c r="D14" s="10">
        <v>65.6</v>
      </c>
      <c r="E14" s="45">
        <f t="shared" si="0"/>
        <v>150.6</v>
      </c>
      <c r="F14" s="52">
        <f t="shared" si="1"/>
        <v>75.3</v>
      </c>
      <c r="G14" s="50"/>
    </row>
    <row r="15" spans="1:7" ht="30" customHeight="1">
      <c r="A15" s="37">
        <v>12</v>
      </c>
      <c r="B15" s="38">
        <v>2020104010</v>
      </c>
      <c r="C15" s="38">
        <v>76</v>
      </c>
      <c r="D15" s="10">
        <v>74</v>
      </c>
      <c r="E15" s="45">
        <f t="shared" si="0"/>
        <v>150</v>
      </c>
      <c r="F15" s="52">
        <f t="shared" si="1"/>
        <v>75</v>
      </c>
      <c r="G15" s="9"/>
    </row>
    <row r="16" spans="1:7" ht="30" customHeight="1">
      <c r="A16" s="37">
        <v>13</v>
      </c>
      <c r="B16" s="38">
        <v>2020104013</v>
      </c>
      <c r="C16" s="38">
        <v>74</v>
      </c>
      <c r="D16" s="10">
        <v>74</v>
      </c>
      <c r="E16" s="45">
        <f t="shared" si="0"/>
        <v>148</v>
      </c>
      <c r="F16" s="52">
        <f t="shared" si="1"/>
        <v>74</v>
      </c>
      <c r="G16" s="9"/>
    </row>
    <row r="17" spans="1:7" ht="30" customHeight="1">
      <c r="A17" s="37">
        <v>14</v>
      </c>
      <c r="B17" s="38">
        <v>2020104006</v>
      </c>
      <c r="C17" s="38">
        <v>72</v>
      </c>
      <c r="D17" s="10">
        <v>73</v>
      </c>
      <c r="E17" s="45">
        <f t="shared" si="0"/>
        <v>145</v>
      </c>
      <c r="F17" s="52">
        <f t="shared" si="1"/>
        <v>72.5</v>
      </c>
      <c r="G17" s="50"/>
    </row>
    <row r="18" spans="1:7" ht="30" customHeight="1">
      <c r="A18" s="37">
        <v>15</v>
      </c>
      <c r="B18" s="38">
        <v>2020104023</v>
      </c>
      <c r="C18" s="38">
        <v>74</v>
      </c>
      <c r="D18" s="10">
        <v>70.2</v>
      </c>
      <c r="E18" s="45">
        <f t="shared" si="0"/>
        <v>144.2</v>
      </c>
      <c r="F18" s="52">
        <f t="shared" si="1"/>
        <v>72.1</v>
      </c>
      <c r="G18" s="50"/>
    </row>
    <row r="19" spans="1:7" ht="30" customHeight="1">
      <c r="A19" s="37">
        <v>16</v>
      </c>
      <c r="B19" s="1">
        <v>2020104011</v>
      </c>
      <c r="C19" s="19">
        <v>69</v>
      </c>
      <c r="D19" s="10">
        <v>71.2</v>
      </c>
      <c r="E19" s="45">
        <f t="shared" si="0"/>
        <v>140.2</v>
      </c>
      <c r="F19" s="52">
        <f t="shared" si="1"/>
        <v>70.1</v>
      </c>
      <c r="G19" s="9"/>
    </row>
    <row r="20" spans="1:7" ht="30" customHeight="1">
      <c r="A20" s="37">
        <v>17</v>
      </c>
      <c r="B20" s="38">
        <v>2020104020</v>
      </c>
      <c r="C20" s="38">
        <v>76</v>
      </c>
      <c r="D20" s="10">
        <v>63.4</v>
      </c>
      <c r="E20" s="45">
        <f t="shared" si="0"/>
        <v>139.4</v>
      </c>
      <c r="F20" s="52">
        <f t="shared" si="1"/>
        <v>69.7</v>
      </c>
      <c r="G20" s="9"/>
    </row>
    <row r="21" spans="1:7" ht="30" customHeight="1" thickBot="1">
      <c r="A21" s="41">
        <v>18</v>
      </c>
      <c r="B21" s="3">
        <v>2020104008</v>
      </c>
      <c r="C21" s="53">
        <v>67</v>
      </c>
      <c r="D21" s="11">
        <v>66</v>
      </c>
      <c r="E21" s="47">
        <f t="shared" si="0"/>
        <v>133</v>
      </c>
      <c r="F21" s="54">
        <f t="shared" si="1"/>
        <v>66.5</v>
      </c>
      <c r="G21" s="16"/>
    </row>
    <row r="22" spans="1:7" ht="81" customHeight="1">
      <c r="A22" s="63" t="s">
        <v>14</v>
      </c>
      <c r="B22" s="63"/>
      <c r="C22" s="63"/>
      <c r="D22" s="63"/>
      <c r="E22" s="63"/>
      <c r="F22" s="63"/>
      <c r="G22" s="63"/>
    </row>
    <row r="23" spans="1:5" ht="15">
      <c r="A23" s="12"/>
      <c r="B23" s="12"/>
      <c r="C23" s="22"/>
      <c r="D23" s="22"/>
      <c r="E23" s="12"/>
    </row>
    <row r="24" spans="1:5" ht="15">
      <c r="A24" s="12"/>
      <c r="B24" s="12"/>
      <c r="C24" s="22"/>
      <c r="D24" s="22"/>
      <c r="E24" s="12"/>
    </row>
    <row r="25" spans="1:5" ht="15">
      <c r="A25" s="12"/>
      <c r="B25" s="12"/>
      <c r="C25" s="22"/>
      <c r="D25" s="22"/>
      <c r="E25" s="12"/>
    </row>
    <row r="26" spans="1:5" ht="15">
      <c r="A26" s="12"/>
      <c r="B26" s="12"/>
      <c r="C26" s="22"/>
      <c r="D26" s="22"/>
      <c r="E26" s="12"/>
    </row>
  </sheetData>
  <sheetProtection/>
  <mergeCells count="3">
    <mergeCell ref="A22:G22"/>
    <mergeCell ref="A2:G2"/>
    <mergeCell ref="A1:G1"/>
  </mergeCells>
  <printOptions/>
  <pageMargins left="0.99" right="0.4" top="1" bottom="1" header="0.5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5.00390625" style="8" customWidth="1"/>
    <col min="2" max="2" width="11.25390625" style="8" customWidth="1"/>
    <col min="3" max="3" width="12.875" style="21" customWidth="1"/>
    <col min="4" max="4" width="14.25390625" style="21" customWidth="1"/>
    <col min="5" max="5" width="12.375" style="21" customWidth="1"/>
    <col min="6" max="6" width="8.00390625" style="18" customWidth="1"/>
    <col min="7" max="7" width="9.50390625" style="13" customWidth="1"/>
    <col min="8" max="16384" width="9.00390625" style="8" customWidth="1"/>
  </cols>
  <sheetData>
    <row r="1" spans="1:8" ht="29.25" customHeight="1">
      <c r="A1" s="61" t="s">
        <v>15</v>
      </c>
      <c r="B1" s="61"/>
      <c r="C1" s="61"/>
      <c r="D1" s="61"/>
      <c r="E1" s="61"/>
      <c r="F1" s="61"/>
      <c r="G1" s="61"/>
      <c r="H1" s="14"/>
    </row>
    <row r="2" spans="1:8" ht="29.25" customHeight="1" thickBot="1">
      <c r="A2" s="62" t="s">
        <v>16</v>
      </c>
      <c r="B2" s="62"/>
      <c r="C2" s="62"/>
      <c r="D2" s="62"/>
      <c r="E2" s="62"/>
      <c r="F2" s="62"/>
      <c r="G2" s="62"/>
      <c r="H2" s="14"/>
    </row>
    <row r="3" spans="1:7" ht="51" customHeight="1">
      <c r="A3" s="5" t="s">
        <v>0</v>
      </c>
      <c r="B3" s="6" t="s">
        <v>1</v>
      </c>
      <c r="C3" s="35" t="s">
        <v>20</v>
      </c>
      <c r="D3" s="35" t="s">
        <v>19</v>
      </c>
      <c r="E3" s="35" t="s">
        <v>18</v>
      </c>
      <c r="F3" s="60" t="s">
        <v>21</v>
      </c>
      <c r="G3" s="15" t="s">
        <v>2</v>
      </c>
    </row>
    <row r="4" spans="1:7" ht="33" customHeight="1">
      <c r="A4" s="55">
        <v>1</v>
      </c>
      <c r="B4" s="56">
        <v>2020105003</v>
      </c>
      <c r="C4" s="39">
        <v>27</v>
      </c>
      <c r="D4" s="39">
        <v>18.33</v>
      </c>
      <c r="E4" s="39">
        <v>28.33</v>
      </c>
      <c r="F4" s="24">
        <f>C4+D4+E4</f>
        <v>73.66</v>
      </c>
      <c r="G4" s="50" t="s">
        <v>9</v>
      </c>
    </row>
    <row r="5" spans="1:7" ht="33" customHeight="1">
      <c r="A5" s="55">
        <v>2</v>
      </c>
      <c r="B5" s="56">
        <v>2020105002</v>
      </c>
      <c r="C5" s="39">
        <v>24</v>
      </c>
      <c r="D5" s="39">
        <v>18.33</v>
      </c>
      <c r="E5" s="39">
        <v>30.33</v>
      </c>
      <c r="F5" s="24">
        <f>C5+D5+E5</f>
        <v>72.66</v>
      </c>
      <c r="G5" s="50" t="s">
        <v>9</v>
      </c>
    </row>
    <row r="6" spans="1:7" ht="33" customHeight="1">
      <c r="A6" s="55">
        <v>3</v>
      </c>
      <c r="B6" s="56">
        <v>2020105001</v>
      </c>
      <c r="C6" s="39">
        <v>22</v>
      </c>
      <c r="D6" s="39">
        <v>16.67</v>
      </c>
      <c r="E6" s="39">
        <v>26.67</v>
      </c>
      <c r="F6" s="24">
        <f>C6+D6+E6</f>
        <v>65.34</v>
      </c>
      <c r="G6" s="27"/>
    </row>
    <row r="7" spans="1:7" ht="33" customHeight="1" thickBot="1">
      <c r="A7" s="57">
        <v>4</v>
      </c>
      <c r="B7" s="58">
        <v>2020105004</v>
      </c>
      <c r="C7" s="43">
        <v>19</v>
      </c>
      <c r="D7" s="43">
        <v>15</v>
      </c>
      <c r="E7" s="43">
        <v>24.33</v>
      </c>
      <c r="F7" s="28">
        <f>C7+D7+E7</f>
        <v>58.33</v>
      </c>
      <c r="G7" s="30"/>
    </row>
  </sheetData>
  <sheetProtection/>
  <mergeCells count="2">
    <mergeCell ref="A1:G1"/>
    <mergeCell ref="A2:G2"/>
  </mergeCells>
  <printOptions/>
  <pageMargins left="1.01" right="0.51" top="0.9" bottom="0.79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kfjyc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2020-06-21T02:30:02Z</cp:lastPrinted>
  <dcterms:created xsi:type="dcterms:W3CDTF">2009-07-21T04:33:17Z</dcterms:created>
  <dcterms:modified xsi:type="dcterms:W3CDTF">2020-06-21T02:39:41Z</dcterms:modified>
  <cp:category/>
  <cp:version/>
  <cp:contentType/>
  <cp:contentStatus/>
</cp:coreProperties>
</file>